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user\Desktop\МЕНЮ-СТОЛОВАЯ\"/>
    </mc:Choice>
  </mc:AlternateContent>
  <xr:revisionPtr revIDLastSave="0" documentId="13_ncr:1_{28324370-5EEE-4CF1-95C9-C096E3E06D6D}" xr6:coauthVersionLast="36" xr6:coauthVersionMax="36" xr10:uidLastSave="{00000000-0000-0000-0000-000000000000}"/>
  <bookViews>
    <workbookView xWindow="0" yWindow="0" windowWidth="20490" windowHeight="7545" activeTab="2" xr2:uid="{00000000-000D-0000-FFFF-FFFF00000000}"/>
  </bookViews>
  <sheets>
    <sheet name="Диаграмма2" sheetId="3" r:id="rId1"/>
    <sheet name="Диаграмма1" sheetId="2" r:id="rId2"/>
    <sheet name="1" sheetId="1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J9" i="1" l="1"/>
  <c r="I9" i="1"/>
  <c r="H9" i="1"/>
  <c r="G9" i="1"/>
  <c r="F9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<sst xmlns="http://schemas.openxmlformats.org/spreadsheetml/2006/main" count="35" uniqueCount="35">
  <si>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</si>
  <si>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</si>
  <si>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</si>
  <si>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</si>
  <si>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</si>
  <si>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</si>
  <si>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</si>
  <si>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</si>
  <si>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</si>
  <si>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</si>
  <si>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</si>
  <si>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</si>
  <si>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</si>
  <si>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</si>
  <si>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</si>
  <si>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</si>
  <si>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</si>
  <si>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</si>
  <si>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</si>
  <si>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</si>
  <si>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</si>
  <si>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</si>
  <si>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</si>
  <si>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</si>
  <si>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</si>
  <si>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</si>
  <si>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</si>
  <si>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ООШ Ярминский филиал МБОУ СОШ с.Маядык</t>
  </si>
  <si>
    <t>Каша рисовая молочная вязкая с маслом</t>
  </si>
  <si>
    <t>Какао с молоком</t>
  </si>
  <si>
    <t>Хлеб пшеничный обогащенный витаминами для детского питания</t>
  </si>
  <si>
    <t>Сыр (порциями)</t>
  </si>
  <si>
    <t>ИТОГО</t>
  </si>
  <si>
    <t>сыр</t>
  </si>
  <si>
    <t>Кисломолочный продукт для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</si>
</sst>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1.xml"/><Relationship Id="rId7" Type="http://schemas.openxmlformats.org/officeDocument/2006/relationships/calcChain" Target="calcChain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'1'!$A$4:$B$4</c:f>
              <c:strCache>
                <c:ptCount val="2"/>
                <c:pt idx="0">
                  <c:v>Завтрак</c:v>
                </c:pt>
                <c:pt idx="1">
                  <c:v>гор.блюдо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'1'!$C$3:$J$3</c:f>
              <c:strCache>
                <c:ptCount val="8"/>
                <c:pt idx="0">
                  <c:v>№ рец.</c:v>
                </c:pt>
                <c:pt idx="1">
                  <c:v>Блюдо</c:v>
                </c:pt>
                <c:pt idx="2">
                  <c:v>Выход, г</c:v>
                </c:pt>
                <c:pt idx="3">
                  <c:v>Цена</c:v>
                </c:pt>
                <c:pt idx="4">
                  <c:v>Калорийность</c:v>
                </c:pt>
                <c:pt idx="5">
                  <c:v>Белки</c:v>
                </c:pt>
                <c:pt idx="6">
                  <c:v>Жиры</c:v>
                </c:pt>
                <c:pt idx="7">
                  <c:v>Углеводы</c:v>
                </c:pt>
              </c:strCache>
            </c:strRef>
          </c:cat>
          <c:val>
            <c:numRef>
              <c:f>'1'!$C$4:$J$4</c:f>
              <c:numCache>
                <c:formatCode>General</c:formatCode>
                <c:ptCount val="8"/>
                <c:pt idx="0">
                  <c:v>181.39</c:v>
                </c:pt>
                <c:pt idx="1">
                  <c:v>0</c:v>
                </c:pt>
                <c:pt idx="2" formatCode="0">
                  <c:v>160</c:v>
                </c:pt>
                <c:pt idx="3" formatCode="0.00">
                  <c:v>10.35</c:v>
                </c:pt>
                <c:pt idx="4" formatCode="0">
                  <c:v>237.47</c:v>
                </c:pt>
                <c:pt idx="5" formatCode="0">
                  <c:v>4.5999999999999996</c:v>
                </c:pt>
                <c:pt idx="6" formatCode="0">
                  <c:v>9.9600000000000009</c:v>
                </c:pt>
                <c:pt idx="7" formatCode="0">
                  <c:v>32.25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BB-429D-94AF-48678374D44D}"/>
            </c:ext>
          </c:extLst>
        </c:ser>
        <c:ser>
          <c:idx val="1"/>
          <c:order val="1"/>
          <c:tx>
            <c:strRef>
              <c:f>'1'!$A$5:$B$5</c:f>
              <c:strCache>
                <c:ptCount val="2"/>
                <c:pt idx="0">
                  <c:v>Завтрак</c:v>
                </c:pt>
                <c:pt idx="1">
                  <c:v>гор.напиток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'1'!$C$3:$J$3</c:f>
              <c:strCache>
                <c:ptCount val="8"/>
                <c:pt idx="0">
                  <c:v>№ рец.</c:v>
                </c:pt>
                <c:pt idx="1">
                  <c:v>Блюдо</c:v>
                </c:pt>
                <c:pt idx="2">
                  <c:v>Выход, г</c:v>
                </c:pt>
                <c:pt idx="3">
                  <c:v>Цена</c:v>
                </c:pt>
                <c:pt idx="4">
                  <c:v>Калорийность</c:v>
                </c:pt>
                <c:pt idx="5">
                  <c:v>Белки</c:v>
                </c:pt>
                <c:pt idx="6">
                  <c:v>Жиры</c:v>
                </c:pt>
                <c:pt idx="7">
                  <c:v>Углеводы</c:v>
                </c:pt>
              </c:strCache>
            </c:strRef>
          </c:cat>
          <c:val>
            <c:numRef>
              <c:f>'1'!$C$5:$J$5</c:f>
              <c:numCache>
                <c:formatCode>General</c:formatCode>
                <c:ptCount val="8"/>
                <c:pt idx="0">
                  <c:v>282.11</c:v>
                </c:pt>
                <c:pt idx="1">
                  <c:v>0</c:v>
                </c:pt>
                <c:pt idx="2" formatCode="0">
                  <c:v>200</c:v>
                </c:pt>
                <c:pt idx="3" formatCode="0.00">
                  <c:v>8.2899999999999991</c:v>
                </c:pt>
                <c:pt idx="4" formatCode="0">
                  <c:v>135</c:v>
                </c:pt>
                <c:pt idx="5" formatCode="0">
                  <c:v>3.6</c:v>
                </c:pt>
                <c:pt idx="6" formatCode="0">
                  <c:v>3.6</c:v>
                </c:pt>
                <c:pt idx="7" formatCode="0">
                  <c:v>22.8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BB-429D-94AF-48678374D44D}"/>
            </c:ext>
          </c:extLst>
        </c:ser>
        <c:ser>
          <c:idx val="2"/>
          <c:order val="2"/>
          <c:tx>
            <c:strRef>
              <c:f>'1'!$A$6:$B$6</c:f>
              <c:strCache>
                <c:ptCount val="2"/>
                <c:pt idx="0">
                  <c:v>Завтрак</c:v>
                </c:pt>
                <c:pt idx="1">
                  <c:v>хлеб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'1'!$C$3:$J$3</c:f>
              <c:strCache>
                <c:ptCount val="8"/>
                <c:pt idx="0">
                  <c:v>№ рец.</c:v>
                </c:pt>
                <c:pt idx="1">
                  <c:v>Блюдо</c:v>
                </c:pt>
                <c:pt idx="2">
                  <c:v>Выход, г</c:v>
                </c:pt>
                <c:pt idx="3">
                  <c:v>Цена</c:v>
                </c:pt>
                <c:pt idx="4">
                  <c:v>Калорийность</c:v>
                </c:pt>
                <c:pt idx="5">
                  <c:v>Белки</c:v>
                </c:pt>
                <c:pt idx="6">
                  <c:v>Жиры</c:v>
                </c:pt>
                <c:pt idx="7">
                  <c:v>Углеводы</c:v>
                </c:pt>
              </c:strCache>
            </c:strRef>
          </c:cat>
          <c:val>
            <c:numRef>
              <c:f>'1'!$C$6:$J$6</c:f>
              <c:numCache>
                <c:formatCode>General</c:formatCode>
                <c:ptCount val="8"/>
                <c:pt idx="0">
                  <c:v>420.05</c:v>
                </c:pt>
                <c:pt idx="1">
                  <c:v>0</c:v>
                </c:pt>
                <c:pt idx="2" formatCode="0">
                  <c:v>55</c:v>
                </c:pt>
                <c:pt idx="3" formatCode="0.00">
                  <c:v>2.8</c:v>
                </c:pt>
                <c:pt idx="4" formatCode="0">
                  <c:v>117</c:v>
                </c:pt>
                <c:pt idx="5" formatCode="0">
                  <c:v>3.6</c:v>
                </c:pt>
                <c:pt idx="6" formatCode="0">
                  <c:v>0.45</c:v>
                </c:pt>
                <c:pt idx="7" formatCode="0">
                  <c:v>24.75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BB-429D-94AF-48678374D44D}"/>
            </c:ext>
          </c:extLst>
        </c:ser>
        <c:ser>
          <c:idx val="3"/>
          <c:order val="3"/>
          <c:tx>
            <c:strRef>
              <c:f>'1'!$A$7:$B$7</c:f>
              <c:strCache>
                <c:ptCount val="2"/>
                <c:pt idx="0">
                  <c:v>Завтрак</c:v>
                </c:pt>
                <c:pt idx="1">
                  <c:v>сыр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'1'!$C$3:$J$3</c:f>
              <c:strCache>
                <c:ptCount val="8"/>
                <c:pt idx="0">
                  <c:v>№ рец.</c:v>
                </c:pt>
                <c:pt idx="1">
                  <c:v>Блюдо</c:v>
                </c:pt>
                <c:pt idx="2">
                  <c:v>Выход, г</c:v>
                </c:pt>
                <c:pt idx="3">
                  <c:v>Цена</c:v>
                </c:pt>
                <c:pt idx="4">
                  <c:v>Калорийность</c:v>
                </c:pt>
                <c:pt idx="5">
                  <c:v>Белки</c:v>
                </c:pt>
                <c:pt idx="6">
                  <c:v>Жиры</c:v>
                </c:pt>
                <c:pt idx="7">
                  <c:v>Углеводы</c:v>
                </c:pt>
              </c:strCache>
            </c:strRef>
          </c:cat>
          <c:val>
            <c:numRef>
              <c:f>'1'!$C$7:$J$7</c:f>
              <c:numCache>
                <c:formatCode>General</c:formatCode>
                <c:ptCount val="8"/>
                <c:pt idx="0">
                  <c:v>27.01</c:v>
                </c:pt>
                <c:pt idx="1">
                  <c:v>0</c:v>
                </c:pt>
                <c:pt idx="2" formatCode="0">
                  <c:v>10</c:v>
                </c:pt>
                <c:pt idx="3" formatCode="0.00">
                  <c:v>5.36</c:v>
                </c:pt>
                <c:pt idx="4" formatCode="0">
                  <c:v>35</c:v>
                </c:pt>
                <c:pt idx="5" formatCode="0">
                  <c:v>2.63</c:v>
                </c:pt>
                <c:pt idx="6" formatCode="0">
                  <c:v>2.66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BB-429D-94AF-48678374D44D}"/>
            </c:ext>
          </c:extLst>
        </c:ser>
        <c:ser>
          <c:idx val="4"/>
          <c:order val="4"/>
          <c:tx>
            <c:strRef>
              <c:f>'1'!$A$8:$B$8</c:f>
              <c:strCache>
                <c:ptCount val="2"/>
                <c:pt idx="0">
                  <c:v>Завтрак</c:v>
                </c:pt>
                <c:pt idx="1">
                  <c:v>сыр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'1'!$C$3:$J$3</c:f>
              <c:strCache>
                <c:ptCount val="8"/>
                <c:pt idx="0">
                  <c:v>№ рец.</c:v>
                </c:pt>
                <c:pt idx="1">
                  <c:v>Блюдо</c:v>
                </c:pt>
                <c:pt idx="2">
                  <c:v>Выход, г</c:v>
                </c:pt>
                <c:pt idx="3">
                  <c:v>Цена</c:v>
                </c:pt>
                <c:pt idx="4">
                  <c:v>Калорийность</c:v>
                </c:pt>
                <c:pt idx="5">
                  <c:v>Белки</c:v>
                </c:pt>
                <c:pt idx="6">
                  <c:v>Жиры</c:v>
                </c:pt>
                <c:pt idx="7">
                  <c:v>Углеводы</c:v>
                </c:pt>
              </c:strCache>
            </c:strRef>
          </c:cat>
          <c:val>
            <c:numRef>
              <c:f>'1'!$C$8:$J$8</c:f>
              <c:numCache>
                <c:formatCode>General</c:formatCode>
                <c:ptCount val="8"/>
                <c:pt idx="0">
                  <c:v>476.01</c:v>
                </c:pt>
                <c:pt idx="1">
                  <c:v>0</c:v>
                </c:pt>
                <c:pt idx="2" formatCode="0">
                  <c:v>100</c:v>
                </c:pt>
                <c:pt idx="3" formatCode="0.00">
                  <c:v>13.85</c:v>
                </c:pt>
                <c:pt idx="4" formatCode="0">
                  <c:v>46</c:v>
                </c:pt>
                <c:pt idx="7" formatCode="0">
                  <c:v>11.5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EBB-429D-94AF-48678374D44D}"/>
            </c:ext>
          </c:extLst>
        </c:ser>
        <c:ser>
          <c:idx val="5"/>
          <c:order val="5"/>
          <c:tx>
            <c:strRef>
              <c:f>'1'!$A$9:$B$9</c:f>
              <c:strCache>
                <c:ptCount val="2"/>
                <c:pt idx="0">
                  <c:v>Завтрак</c:v>
                </c:pt>
                <c:pt idx="1">
                  <c:v>сыр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'1'!$C$3:$J$3</c:f>
              <c:strCache>
                <c:ptCount val="8"/>
                <c:pt idx="0">
                  <c:v>№ рец.</c:v>
                </c:pt>
                <c:pt idx="1">
                  <c:v>Блюдо</c:v>
                </c:pt>
                <c:pt idx="2">
                  <c:v>Выход, г</c:v>
                </c:pt>
                <c:pt idx="3">
                  <c:v>Цена</c:v>
                </c:pt>
                <c:pt idx="4">
                  <c:v>Калорийность</c:v>
                </c:pt>
                <c:pt idx="5">
                  <c:v>Белки</c:v>
                </c:pt>
                <c:pt idx="6">
                  <c:v>Жиры</c:v>
                </c:pt>
                <c:pt idx="7">
                  <c:v>Углеводы</c:v>
                </c:pt>
              </c:strCache>
            </c:strRef>
          </c:cat>
          <c:val>
            <c:numRef>
              <c:f>'1'!$C$9:$J$9</c:f>
              <c:numCache>
                <c:formatCode>General</c:formatCode>
                <c:ptCount val="8"/>
                <c:pt idx="1">
                  <c:v>0</c:v>
                </c:pt>
                <c:pt idx="2" formatCode="0">
                  <c:v>525</c:v>
                </c:pt>
                <c:pt idx="3" formatCode="0.00">
                  <c:v>40.65</c:v>
                </c:pt>
                <c:pt idx="4" formatCode="0">
                  <c:v>570.47</c:v>
                </c:pt>
                <c:pt idx="5" formatCode="0">
                  <c:v>14.43</c:v>
                </c:pt>
                <c:pt idx="6" formatCode="0">
                  <c:v>16.670000000000002</c:v>
                </c:pt>
                <c:pt idx="7" formatCode="0">
                  <c:v>91.3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EBB-429D-94AF-48678374D44D}"/>
            </c:ext>
          </c:extLst>
        </c:ser>
        <c:ser>
          <c:idx val="6"/>
          <c:order val="6"/>
          <c:tx>
            <c:strRef>
              <c:f>'1'!$A$10:$B$10</c:f>
              <c:strCache>
                <c:ptCount val="2"/>
                <c:pt idx="0">
                  <c:v>Завтрак 2</c:v>
                </c:pt>
                <c:pt idx="1">
                  <c:v>фрукты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'1'!$C$3:$J$3</c:f>
              <c:strCache>
                <c:ptCount val="8"/>
                <c:pt idx="0">
                  <c:v>№ рец.</c:v>
                </c:pt>
                <c:pt idx="1">
                  <c:v>Блюдо</c:v>
                </c:pt>
                <c:pt idx="2">
                  <c:v>Выход, г</c:v>
                </c:pt>
                <c:pt idx="3">
                  <c:v>Цена</c:v>
                </c:pt>
                <c:pt idx="4">
                  <c:v>Калорийность</c:v>
                </c:pt>
                <c:pt idx="5">
                  <c:v>Белки</c:v>
                </c:pt>
                <c:pt idx="6">
                  <c:v>Жиры</c:v>
                </c:pt>
                <c:pt idx="7">
                  <c:v>Углеводы</c:v>
                </c:pt>
              </c:strCache>
            </c:strRef>
          </c:cat>
          <c:val>
            <c:numRef>
              <c:f>'1'!$C$10:$J$10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6-BEBB-429D-94AF-48678374D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5001448"/>
        <c:axId val="454998824"/>
      </c:barChart>
      <c:catAx>
        <c:axId val="455001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54998824"/>
        <c:crosses val="autoZero"/>
        <c:auto val="1"/>
        <c:lblAlgn val="ctr"/>
        <c:lblOffset val="100"/>
        <c:noMultiLvlLbl val="0"/>
      </c:catAx>
      <c:valAx>
        <c:axId val="454998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55001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'1'!$A$4:$B$4</c:f>
              <c:strCache>
                <c:ptCount val="2"/>
                <c:pt idx="0">
                  <c:v>Завтрак</c:v>
                </c:pt>
                <c:pt idx="1">
                  <c:v>гор.блюдо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'1'!$C$3:$J$3</c:f>
              <c:strCache>
                <c:ptCount val="8"/>
                <c:pt idx="0">
                  <c:v>№ рец.</c:v>
                </c:pt>
                <c:pt idx="1">
                  <c:v>Блюдо</c:v>
                </c:pt>
                <c:pt idx="2">
                  <c:v>Выход, г</c:v>
                </c:pt>
                <c:pt idx="3">
                  <c:v>Цена</c:v>
                </c:pt>
                <c:pt idx="4">
                  <c:v>Калорийность</c:v>
                </c:pt>
                <c:pt idx="5">
                  <c:v>Белки</c:v>
                </c:pt>
                <c:pt idx="6">
                  <c:v>Жиры</c:v>
                </c:pt>
                <c:pt idx="7">
                  <c:v>Углеводы</c:v>
                </c:pt>
              </c:strCache>
            </c:strRef>
          </c:cat>
          <c:val>
            <c:numRef>
              <c:f>'1'!$C$4:$J$4</c:f>
              <c:numCache>
                <c:formatCode>General</c:formatCode>
                <c:ptCount val="8"/>
                <c:pt idx="0">
                  <c:v>181.39</c:v>
                </c:pt>
                <c:pt idx="1">
                  <c:v>0</c:v>
                </c:pt>
                <c:pt idx="2" formatCode="0">
                  <c:v>160</c:v>
                </c:pt>
                <c:pt idx="3" formatCode="0.00">
                  <c:v>10.35</c:v>
                </c:pt>
                <c:pt idx="4" formatCode="0">
                  <c:v>237.47</c:v>
                </c:pt>
                <c:pt idx="5" formatCode="0">
                  <c:v>4.5999999999999996</c:v>
                </c:pt>
                <c:pt idx="6" formatCode="0">
                  <c:v>9.9600000000000009</c:v>
                </c:pt>
                <c:pt idx="7" formatCode="0">
                  <c:v>32.25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73-4DDC-AF69-8765691ED884}"/>
            </c:ext>
          </c:extLst>
        </c:ser>
        <c:ser>
          <c:idx val="1"/>
          <c:order val="1"/>
          <c:tx>
            <c:strRef>
              <c:f>'1'!$A$5:$B$5</c:f>
              <c:strCache>
                <c:ptCount val="2"/>
                <c:pt idx="0">
                  <c:v>Завтрак</c:v>
                </c:pt>
                <c:pt idx="1">
                  <c:v>гор.напиток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'1'!$C$3:$J$3</c:f>
              <c:strCache>
                <c:ptCount val="8"/>
                <c:pt idx="0">
                  <c:v>№ рец.</c:v>
                </c:pt>
                <c:pt idx="1">
                  <c:v>Блюдо</c:v>
                </c:pt>
                <c:pt idx="2">
                  <c:v>Выход, г</c:v>
                </c:pt>
                <c:pt idx="3">
                  <c:v>Цена</c:v>
                </c:pt>
                <c:pt idx="4">
                  <c:v>Калорийность</c:v>
                </c:pt>
                <c:pt idx="5">
                  <c:v>Белки</c:v>
                </c:pt>
                <c:pt idx="6">
                  <c:v>Жиры</c:v>
                </c:pt>
                <c:pt idx="7">
                  <c:v>Углеводы</c:v>
                </c:pt>
              </c:strCache>
            </c:strRef>
          </c:cat>
          <c:val>
            <c:numRef>
              <c:f>'1'!$C$5:$J$5</c:f>
              <c:numCache>
                <c:formatCode>General</c:formatCode>
                <c:ptCount val="8"/>
                <c:pt idx="0">
                  <c:v>282.11</c:v>
                </c:pt>
                <c:pt idx="1">
                  <c:v>0</c:v>
                </c:pt>
                <c:pt idx="2" formatCode="0">
                  <c:v>200</c:v>
                </c:pt>
                <c:pt idx="3" formatCode="0.00">
                  <c:v>8.2899999999999991</c:v>
                </c:pt>
                <c:pt idx="4" formatCode="0">
                  <c:v>135</c:v>
                </c:pt>
                <c:pt idx="5" formatCode="0">
                  <c:v>3.6</c:v>
                </c:pt>
                <c:pt idx="6" formatCode="0">
                  <c:v>3.6</c:v>
                </c:pt>
                <c:pt idx="7" formatCode="0">
                  <c:v>22.8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73-4DDC-AF69-8765691ED884}"/>
            </c:ext>
          </c:extLst>
        </c:ser>
        <c:ser>
          <c:idx val="2"/>
          <c:order val="2"/>
          <c:tx>
            <c:strRef>
              <c:f>'1'!$A$6:$B$6</c:f>
              <c:strCache>
                <c:ptCount val="2"/>
                <c:pt idx="0">
                  <c:v>Завтрак</c:v>
                </c:pt>
                <c:pt idx="1">
                  <c:v>хлеб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'1'!$C$3:$J$3</c:f>
              <c:strCache>
                <c:ptCount val="8"/>
                <c:pt idx="0">
                  <c:v>№ рец.</c:v>
                </c:pt>
                <c:pt idx="1">
                  <c:v>Блюдо</c:v>
                </c:pt>
                <c:pt idx="2">
                  <c:v>Выход, г</c:v>
                </c:pt>
                <c:pt idx="3">
                  <c:v>Цена</c:v>
                </c:pt>
                <c:pt idx="4">
                  <c:v>Калорийность</c:v>
                </c:pt>
                <c:pt idx="5">
                  <c:v>Белки</c:v>
                </c:pt>
                <c:pt idx="6">
                  <c:v>Жиры</c:v>
                </c:pt>
                <c:pt idx="7">
                  <c:v>Углеводы</c:v>
                </c:pt>
              </c:strCache>
            </c:strRef>
          </c:cat>
          <c:val>
            <c:numRef>
              <c:f>'1'!$C$6:$J$6</c:f>
              <c:numCache>
                <c:formatCode>General</c:formatCode>
                <c:ptCount val="8"/>
                <c:pt idx="0">
                  <c:v>420.05</c:v>
                </c:pt>
                <c:pt idx="1">
                  <c:v>0</c:v>
                </c:pt>
                <c:pt idx="2" formatCode="0">
                  <c:v>55</c:v>
                </c:pt>
                <c:pt idx="3" formatCode="0.00">
                  <c:v>2.8</c:v>
                </c:pt>
                <c:pt idx="4" formatCode="0">
                  <c:v>117</c:v>
                </c:pt>
                <c:pt idx="5" formatCode="0">
                  <c:v>3.6</c:v>
                </c:pt>
                <c:pt idx="6" formatCode="0">
                  <c:v>0.45</c:v>
                </c:pt>
                <c:pt idx="7" formatCode="0">
                  <c:v>24.75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73-4DDC-AF69-8765691ED884}"/>
            </c:ext>
          </c:extLst>
        </c:ser>
        <c:ser>
          <c:idx val="3"/>
          <c:order val="3"/>
          <c:tx>
            <c:strRef>
              <c:f>'1'!$A$7:$B$7</c:f>
              <c:strCache>
                <c:ptCount val="2"/>
                <c:pt idx="0">
                  <c:v>Завтрак</c:v>
                </c:pt>
                <c:pt idx="1">
                  <c:v>сыр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'1'!$C$3:$J$3</c:f>
              <c:strCache>
                <c:ptCount val="8"/>
                <c:pt idx="0">
                  <c:v>№ рец.</c:v>
                </c:pt>
                <c:pt idx="1">
                  <c:v>Блюдо</c:v>
                </c:pt>
                <c:pt idx="2">
                  <c:v>Выход, г</c:v>
                </c:pt>
                <c:pt idx="3">
                  <c:v>Цена</c:v>
                </c:pt>
                <c:pt idx="4">
                  <c:v>Калорийность</c:v>
                </c:pt>
                <c:pt idx="5">
                  <c:v>Белки</c:v>
                </c:pt>
                <c:pt idx="6">
                  <c:v>Жиры</c:v>
                </c:pt>
                <c:pt idx="7">
                  <c:v>Углеводы</c:v>
                </c:pt>
              </c:strCache>
            </c:strRef>
          </c:cat>
          <c:val>
            <c:numRef>
              <c:f>'1'!$C$7:$J$7</c:f>
              <c:numCache>
                <c:formatCode>General</c:formatCode>
                <c:ptCount val="8"/>
                <c:pt idx="0">
                  <c:v>27.01</c:v>
                </c:pt>
                <c:pt idx="1">
                  <c:v>0</c:v>
                </c:pt>
                <c:pt idx="2" formatCode="0">
                  <c:v>10</c:v>
                </c:pt>
                <c:pt idx="3" formatCode="0.00">
                  <c:v>5.36</c:v>
                </c:pt>
                <c:pt idx="4" formatCode="0">
                  <c:v>35</c:v>
                </c:pt>
                <c:pt idx="5" formatCode="0">
                  <c:v>2.63</c:v>
                </c:pt>
                <c:pt idx="6" formatCode="0">
                  <c:v>2.66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73-4DDC-AF69-8765691ED884}"/>
            </c:ext>
          </c:extLst>
        </c:ser>
        <c:ser>
          <c:idx val="4"/>
          <c:order val="4"/>
          <c:tx>
            <c:strRef>
              <c:f>'1'!$A$8:$B$8</c:f>
              <c:strCache>
                <c:ptCount val="2"/>
                <c:pt idx="0">
                  <c:v>Завтрак</c:v>
                </c:pt>
                <c:pt idx="1">
                  <c:v>сыр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'1'!$C$3:$J$3</c:f>
              <c:strCache>
                <c:ptCount val="8"/>
                <c:pt idx="0">
                  <c:v>№ рец.</c:v>
                </c:pt>
                <c:pt idx="1">
                  <c:v>Блюдо</c:v>
                </c:pt>
                <c:pt idx="2">
                  <c:v>Выход, г</c:v>
                </c:pt>
                <c:pt idx="3">
                  <c:v>Цена</c:v>
                </c:pt>
                <c:pt idx="4">
                  <c:v>Калорийность</c:v>
                </c:pt>
                <c:pt idx="5">
                  <c:v>Белки</c:v>
                </c:pt>
                <c:pt idx="6">
                  <c:v>Жиры</c:v>
                </c:pt>
                <c:pt idx="7">
                  <c:v>Углеводы</c:v>
                </c:pt>
              </c:strCache>
            </c:strRef>
          </c:cat>
          <c:val>
            <c:numRef>
              <c:f>'1'!$C$8:$J$8</c:f>
              <c:numCache>
                <c:formatCode>General</c:formatCode>
                <c:ptCount val="8"/>
                <c:pt idx="0">
                  <c:v>476.01</c:v>
                </c:pt>
                <c:pt idx="1">
                  <c:v>0</c:v>
                </c:pt>
                <c:pt idx="2" formatCode="0">
                  <c:v>100</c:v>
                </c:pt>
                <c:pt idx="3" formatCode="0.00">
                  <c:v>13.85</c:v>
                </c:pt>
                <c:pt idx="4" formatCode="0">
                  <c:v>46</c:v>
                </c:pt>
                <c:pt idx="7" formatCode="0">
                  <c:v>11.5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73-4DDC-AF69-8765691ED884}"/>
            </c:ext>
          </c:extLst>
        </c:ser>
        <c:ser>
          <c:idx val="5"/>
          <c:order val="5"/>
          <c:tx>
            <c:strRef>
              <c:f>'1'!$A$9:$B$9</c:f>
              <c:strCache>
                <c:ptCount val="2"/>
                <c:pt idx="0">
                  <c:v>Завтрак</c:v>
                </c:pt>
                <c:pt idx="1">
                  <c:v>сыр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'1'!$C$3:$J$3</c:f>
              <c:strCache>
                <c:ptCount val="8"/>
                <c:pt idx="0">
                  <c:v>№ рец.</c:v>
                </c:pt>
                <c:pt idx="1">
                  <c:v>Блюдо</c:v>
                </c:pt>
                <c:pt idx="2">
                  <c:v>Выход, г</c:v>
                </c:pt>
                <c:pt idx="3">
                  <c:v>Цена</c:v>
                </c:pt>
                <c:pt idx="4">
                  <c:v>Калорийность</c:v>
                </c:pt>
                <c:pt idx="5">
                  <c:v>Белки</c:v>
                </c:pt>
                <c:pt idx="6">
                  <c:v>Жиры</c:v>
                </c:pt>
                <c:pt idx="7">
                  <c:v>Углеводы</c:v>
                </c:pt>
              </c:strCache>
            </c:strRef>
          </c:cat>
          <c:val>
            <c:numRef>
              <c:f>'1'!$C$9:$J$9</c:f>
              <c:numCache>
                <c:formatCode>General</c:formatCode>
                <c:ptCount val="8"/>
                <c:pt idx="1">
                  <c:v>0</c:v>
                </c:pt>
                <c:pt idx="2" formatCode="0">
                  <c:v>525</c:v>
                </c:pt>
                <c:pt idx="3" formatCode="0.00">
                  <c:v>40.65</c:v>
                </c:pt>
                <c:pt idx="4" formatCode="0">
                  <c:v>570.47</c:v>
                </c:pt>
                <c:pt idx="5" formatCode="0">
                  <c:v>14.43</c:v>
                </c:pt>
                <c:pt idx="6" formatCode="0">
                  <c:v>16.670000000000002</c:v>
                </c:pt>
                <c:pt idx="7" formatCode="0">
                  <c:v>91.3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873-4DDC-AF69-8765691ED884}"/>
            </c:ext>
          </c:extLst>
        </c:ser>
        <c:ser>
          <c:idx val="6"/>
          <c:order val="6"/>
          <c:tx>
            <c:strRef>
              <c:f>'1'!$A$10:$B$10</c:f>
              <c:strCache>
                <c:ptCount val="2"/>
                <c:pt idx="0">
                  <c:v>Завтрак 2</c:v>
                </c:pt>
                <c:pt idx="1">
                  <c:v>фрукты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'1'!$C$3:$J$3</c:f>
              <c:strCache>
                <c:ptCount val="8"/>
                <c:pt idx="0">
                  <c:v>№ рец.</c:v>
                </c:pt>
                <c:pt idx="1">
                  <c:v>Блюдо</c:v>
                </c:pt>
                <c:pt idx="2">
                  <c:v>Выход, г</c:v>
                </c:pt>
                <c:pt idx="3">
                  <c:v>Цена</c:v>
                </c:pt>
                <c:pt idx="4">
                  <c:v>Калорийность</c:v>
                </c:pt>
                <c:pt idx="5">
                  <c:v>Белки</c:v>
                </c:pt>
                <c:pt idx="6">
                  <c:v>Жиры</c:v>
                </c:pt>
                <c:pt idx="7">
                  <c:v>Углеводы</c:v>
                </c:pt>
              </c:strCache>
            </c:strRef>
          </c:cat>
          <c:val>
            <c:numRef>
              <c:f>'1'!$C$10:$J$10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6-7873-4DDC-AF69-8765691ED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1797136"/>
        <c:axId val="461797464"/>
      </c:barChart>
      <c:catAx>
        <c:axId val="461797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61797464"/>
        <c:crosses val="autoZero"/>
        <c:auto val="1"/>
        <c:lblAlgn val="ctr"/>
        <c:lblOffset val="100"/>
        <c:noMultiLvlLbl val="0"/>
      </c:catAx>
      <c:valAx>
        <c:axId val="461797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61797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4BFCC47-DCEA-49F6-973C-F00CB2719490}">
  <sheetPr/>
  <sheetViews>
    <sheetView zoomScale="73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1CE8864-99D5-4880-826F-0B815AAF1A87}">
  <sheetPr/>
  <sheetViews>
    <sheetView zoomScale="7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0137" cy="6067295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ABA372C2-54D8-40A2-9740-8EE0A6EBBB3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0137" cy="6067295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EA79DAD8-5251-4575-A591-3D87AD330E4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181.39</v>
      </c>
      <c r="D4" s="33" t="s">
        <v>28</v>
      </c>
      <c r="E4" s="15">
        <v>160</v>
      </c>
      <c r="F4" s="25">
        <v>10.35</v>
      </c>
      <c r="G4" s="15">
        <v>237.47</v>
      </c>
      <c r="H4" s="15">
        <v>4.5999999999999996</v>
      </c>
      <c r="I4" s="15">
        <v>9.9600000000000009</v>
      </c>
      <c r="J4" s="16">
        <v>32.25</v>
      </c>
    </row>
    <row r="5" spans="1:10" x14ac:dyDescent="0.25">
      <c r="A5" s="7"/>
      <c r="B5" s="1" t="s">
        <v>12</v>
      </c>
      <c r="C5" s="2">
        <v>282.11</v>
      </c>
      <c r="D5" s="34" t="s">
        <v>29</v>
      </c>
      <c r="E5" s="17">
        <v>200</v>
      </c>
      <c r="F5" s="26">
        <v>8.2899999999999991</v>
      </c>
      <c r="G5" s="17">
        <v>135</v>
      </c>
      <c r="H5" s="17">
        <v>3.6</v>
      </c>
      <c r="I5" s="17">
        <v>3.6</v>
      </c>
      <c r="J5" s="18">
        <v>22.8</v>
      </c>
    </row>
    <row r="6" spans="1:10" ht="30" x14ac:dyDescent="0.25">
      <c r="A6" s="7"/>
      <c r="B6" s="1" t="s">
        <v>23</v>
      </c>
      <c r="C6" s="2">
        <v>420.05</v>
      </c>
      <c r="D6" s="34" t="s">
        <v>30</v>
      </c>
      <c r="E6" s="17">
        <v>55</v>
      </c>
      <c r="F6" s="26">
        <v>2.8</v>
      </c>
      <c r="G6" s="17">
        <v>117</v>
      </c>
      <c r="H6" s="17">
        <v>3.6</v>
      </c>
      <c r="I6" s="17">
        <v>0.45</v>
      </c>
      <c r="J6" s="18">
        <v>24.75</v>
      </c>
    </row>
    <row r="7" spans="1:10" x14ac:dyDescent="0.25">
      <c r="A7" s="7"/>
      <c r="B7" s="2" t="s">
        <v>33</v>
      </c>
      <c r="C7" s="2">
        <v>27.01</v>
      </c>
      <c r="D7" s="34" t="s">
        <v>31</v>
      </c>
      <c r="E7" s="17">
        <v>10</v>
      </c>
      <c r="F7" s="26">
        <v>5.36</v>
      </c>
      <c r="G7" s="17">
        <v>35</v>
      </c>
      <c r="H7" s="17">
        <v>2.63</v>
      </c>
      <c r="I7" s="17">
        <v>2.66</v>
      </c>
      <c r="J7" s="18"/>
    </row>
    <row r="8" spans="1:10" ht="30" x14ac:dyDescent="0.25">
      <c r="A8" s="7"/>
      <c r="B8" s="29"/>
      <c r="C8" s="29">
        <v>476.01</v>
      </c>
      <c r="D8" s="37" t="s">
        <v>34</v>
      </c>
      <c r="E8" s="30">
        <v>100</v>
      </c>
      <c r="F8" s="31">
        <v>13.85</v>
      </c>
      <c r="G8" s="30">
        <v>46</v>
      </c>
      <c r="H8" s="30"/>
      <c r="I8" s="30"/>
      <c r="J8" s="32">
        <v>11.5</v>
      </c>
    </row>
    <row r="9" spans="1:10" ht="15.75" thickBot="1" x14ac:dyDescent="0.3">
      <c r="A9" s="8"/>
      <c r="B9" s="9"/>
      <c r="C9" s="9"/>
      <c r="D9" s="35" t="s">
        <v>32</v>
      </c>
      <c r="E9" s="19">
        <f t="shared" ref="E9:J9" si="0">SUM(E4:E8)</f>
        <v>525</v>
      </c>
      <c r="F9" s="27">
        <f t="shared" si="0"/>
        <v>40.65</v>
      </c>
      <c r="G9" s="19">
        <f t="shared" si="0"/>
        <v>570.47</v>
      </c>
      <c r="H9" s="19">
        <f t="shared" si="0"/>
        <v>14.43</v>
      </c>
      <c r="I9" s="19">
        <f t="shared" si="0"/>
        <v>16.670000000000002</v>
      </c>
      <c r="J9" s="20">
        <f t="shared" si="0"/>
        <v>91.3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Диаграммы</vt:lpstr>
      </vt:variant>
      <vt:variant>
        <vt:i4>2</vt:i4>
      </vt:variant>
    </vt:vector>
  </HeadingPairs>
  <TitlesOfParts>
    <vt:vector size="3" baseType="lpstr">
      <vt:lpstr>1</vt:lpstr>
      <vt:lpstr>Диаграмма2</vt:lpstr>
      <vt:lpstr>Диаграмма1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2022-03-16T10:04:09Z</dcterms:modified>
</cp:coreProperties>
</file>